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81" yWindow="105" windowWidth="19320" windowHeight="9030" activeTab="0"/>
  </bookViews>
  <sheets>
    <sheet name="雛形" sheetId="1" r:id="rId1"/>
  </sheets>
  <definedNames>
    <definedName name="_xlnm.Print_Area" localSheetId="0">'雛形'!$A$1:$F$65</definedName>
  </definedNames>
  <calcPr fullCalcOnLoad="1"/>
</workbook>
</file>

<file path=xl/sharedStrings.xml><?xml version="1.0" encoding="utf-8"?>
<sst xmlns="http://schemas.openxmlformats.org/spreadsheetml/2006/main" count="65" uniqueCount="49">
  <si>
    <t>懇親会補助費（A)-（B)</t>
  </si>
  <si>
    <t>参加費収入（A)</t>
  </si>
  <si>
    <t>氏名</t>
  </si>
  <si>
    <t>所属</t>
  </si>
  <si>
    <t>参加費</t>
  </si>
  <si>
    <t>合計</t>
  </si>
  <si>
    <t>NO</t>
  </si>
  <si>
    <t>項目</t>
  </si>
  <si>
    <t>金額</t>
  </si>
  <si>
    <t>1.　主催技術委員会</t>
  </si>
  <si>
    <t>3.　責任者</t>
  </si>
  <si>
    <t>4.　日時</t>
  </si>
  <si>
    <t>5.　場所</t>
  </si>
  <si>
    <t>6.　収支報告</t>
  </si>
  <si>
    <t>2.　会合名</t>
  </si>
  <si>
    <t>懇親会報告書</t>
  </si>
  <si>
    <t>一般</t>
  </si>
  <si>
    <t>平成○年○月○日</t>
  </si>
  <si>
    <t>電気学会○○課・室　御中</t>
  </si>
  <si>
    <t>標記の件，下記により報告致します。</t>
  </si>
  <si>
    <t>記</t>
  </si>
  <si>
    <t>懇親会支出総額（B）</t>
  </si>
  <si>
    <t>以上</t>
  </si>
  <si>
    <t>　役位　氏名</t>
  </si>
  <si>
    <t>7.　参加者</t>
  </si>
  <si>
    <t>種別</t>
  </si>
  <si>
    <t>人数</t>
  </si>
  <si>
    <t>　（3）招待扱い者明細</t>
  </si>
  <si>
    <t>招待理由</t>
  </si>
  <si>
    <t>　（2）参加費収入内訳　　</t>
  </si>
  <si>
    <t>招待扱い者</t>
  </si>
  <si>
    <t>　（1）参加者内訳　　</t>
  </si>
  <si>
    <t>＊記入欄が足りない場合は適宜記入欄を増やすか別紙にて記載願います。</t>
  </si>
  <si>
    <r>
      <t>学生・</t>
    </r>
    <r>
      <rPr>
        <sz val="11"/>
        <rFont val="ＭＳ Ｐゴシック"/>
        <family val="3"/>
      </rPr>
      <t>同伴</t>
    </r>
  </si>
  <si>
    <t>比率</t>
  </si>
  <si>
    <t>指標値</t>
  </si>
  <si>
    <t>NO</t>
  </si>
  <si>
    <t>応分負担率</t>
  </si>
  <si>
    <t>学会負担率</t>
  </si>
  <si>
    <t>8. 　指標値</t>
  </si>
  <si>
    <t>9.　特記欄</t>
  </si>
  <si>
    <t>10. 　審査欄</t>
  </si>
  <si>
    <t>（事務局にて記載）</t>
  </si>
  <si>
    <t>その他参加者からの収入</t>
  </si>
  <si>
    <t>＊懇親会補助費の支払いを必要とする場合は，支出総額が分かる領収書に補助費支出額を明記し添付して下さい。</t>
  </si>
  <si>
    <t xml:space="preserve"> </t>
  </si>
  <si>
    <t xml:space="preserve"> </t>
  </si>
  <si>
    <t>（応分負担率100％以上を適正の目安とします）</t>
  </si>
  <si>
    <t>参加費収入(A)</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</si>
</sst>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19">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5"/>
        <bgColor indexed="64"/>
      </patternFill>
    </fill>
  </fills>
  <borders count="2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style="thin"/>
    </border>
    <border>
      <left style="thin"/>
      <right style="thin"/>
      <top style="hair"/>
      <bottom style="thin"/>
    </border>
    <border>
      <left>
        <color indexed="63"/>
      </left>
      <right>
        <color indexed="63"/>
      </right>
      <top style="hair"/>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4" borderId="0" applyNumberFormat="0" applyBorder="0" applyAlignment="0" applyProtection="0"/>
  </cellStyleXfs>
  <cellXfs count="79">
    <xf numFmtId="0" fontId="0" fillId="0" borderId="0" xfId="0" applyAlignment="1">
      <alignment vertical="center"/>
    </xf>
    <xf numFmtId="38" fontId="0" fillId="0" borderId="0" xfId="48" applyFont="1" applyAlignment="1">
      <alignment vertical="center"/>
    </xf>
    <xf numFmtId="0" fontId="0" fillId="0" borderId="0" xfId="0" applyAlignment="1">
      <alignment horizontal="center" vertical="center"/>
    </xf>
    <xf numFmtId="0" fontId="0" fillId="0" borderId="10" xfId="0" applyBorder="1" applyAlignment="1">
      <alignment vertical="center"/>
    </xf>
    <xf numFmtId="38" fontId="0" fillId="0" borderId="11" xfId="48" applyFont="1" applyBorder="1" applyAlignment="1">
      <alignment horizontal="center" vertical="center"/>
    </xf>
    <xf numFmtId="0" fontId="0" fillId="0" borderId="12" xfId="0" applyBorder="1" applyAlignment="1">
      <alignment vertical="center"/>
    </xf>
    <xf numFmtId="38" fontId="0" fillId="0" borderId="12" xfId="48" applyFont="1" applyBorder="1" applyAlignment="1">
      <alignment horizontal="center" vertical="center"/>
    </xf>
    <xf numFmtId="0" fontId="0" fillId="0" borderId="0" xfId="0" applyAlignment="1">
      <alignment vertical="center"/>
    </xf>
    <xf numFmtId="0" fontId="0" fillId="0" borderId="0" xfId="0" applyAlignment="1">
      <alignment horizontal="right" vertical="center"/>
    </xf>
    <xf numFmtId="3" fontId="2" fillId="0" borderId="11" xfId="48" applyNumberFormat="1" applyFont="1" applyBorder="1" applyAlignment="1">
      <alignment vertical="center"/>
    </xf>
    <xf numFmtId="0" fontId="10" fillId="0" borderId="0" xfId="0" applyFont="1" applyAlignment="1">
      <alignment vertical="center"/>
    </xf>
    <xf numFmtId="0" fontId="10" fillId="0" borderId="0" xfId="0" applyFont="1" applyBorder="1" applyAlignment="1">
      <alignment vertical="center"/>
    </xf>
    <xf numFmtId="0" fontId="10" fillId="0" borderId="0" xfId="0" applyFont="1" applyBorder="1" applyAlignment="1">
      <alignment vertical="center"/>
    </xf>
    <xf numFmtId="38" fontId="10" fillId="0" borderId="0" xfId="48" applyFont="1" applyBorder="1" applyAlignment="1">
      <alignment vertical="center"/>
    </xf>
    <xf numFmtId="38" fontId="10" fillId="0" borderId="0" xfId="48" applyFont="1" applyBorder="1" applyAlignment="1">
      <alignment vertical="center"/>
    </xf>
    <xf numFmtId="0" fontId="2" fillId="0" borderId="0" xfId="0" applyFont="1" applyAlignment="1">
      <alignment vertical="center"/>
    </xf>
    <xf numFmtId="0" fontId="2" fillId="0" borderId="0" xfId="0" applyFont="1" applyBorder="1" applyAlignment="1">
      <alignment vertical="center"/>
    </xf>
    <xf numFmtId="3" fontId="2" fillId="0" borderId="0" xfId="48" applyNumberFormat="1" applyFont="1" applyBorder="1" applyAlignment="1">
      <alignment vertical="center"/>
    </xf>
    <xf numFmtId="38" fontId="2" fillId="0" borderId="0" xfId="48" applyFont="1" applyAlignment="1">
      <alignment vertical="center"/>
    </xf>
    <xf numFmtId="38" fontId="2" fillId="0" borderId="11" xfId="48" applyFont="1" applyBorder="1" applyAlignment="1">
      <alignment horizontal="center" vertical="center"/>
    </xf>
    <xf numFmtId="38" fontId="2" fillId="0" borderId="11" xfId="48" applyFont="1" applyBorder="1" applyAlignment="1">
      <alignment vertical="center"/>
    </xf>
    <xf numFmtId="0" fontId="2" fillId="0" borderId="11" xfId="0" applyFont="1" applyBorder="1" applyAlignment="1">
      <alignment horizontal="center" vertical="center"/>
    </xf>
    <xf numFmtId="0" fontId="2" fillId="0" borderId="11" xfId="0" applyFont="1" applyBorder="1" applyAlignment="1">
      <alignment vertical="center"/>
    </xf>
    <xf numFmtId="0" fontId="2" fillId="0" borderId="10" xfId="0" applyFont="1" applyBorder="1" applyAlignment="1">
      <alignment vertical="center"/>
    </xf>
    <xf numFmtId="38" fontId="2" fillId="0" borderId="13" xfId="48" applyFont="1" applyBorder="1" applyAlignment="1">
      <alignment vertical="center"/>
    </xf>
    <xf numFmtId="0" fontId="2" fillId="0" borderId="13" xfId="0" applyFont="1" applyBorder="1" applyAlignment="1">
      <alignment vertical="center"/>
    </xf>
    <xf numFmtId="38" fontId="2" fillId="0" borderId="10" xfId="48" applyFont="1" applyBorder="1" applyAlignment="1">
      <alignment vertical="center"/>
    </xf>
    <xf numFmtId="0" fontId="2" fillId="0" borderId="0" xfId="0" applyFont="1" applyBorder="1" applyAlignment="1">
      <alignment vertical="center"/>
    </xf>
    <xf numFmtId="38" fontId="2" fillId="0" borderId="14" xfId="48" applyFont="1" applyBorder="1" applyAlignment="1">
      <alignment vertical="center"/>
    </xf>
    <xf numFmtId="0" fontId="2" fillId="0" borderId="12" xfId="0" applyFont="1" applyBorder="1" applyAlignment="1">
      <alignment vertical="center"/>
    </xf>
    <xf numFmtId="38" fontId="2" fillId="0" borderId="15" xfId="48" applyFont="1" applyBorder="1" applyAlignment="1">
      <alignment vertical="center"/>
    </xf>
    <xf numFmtId="38" fontId="2" fillId="0" borderId="0" xfId="48" applyFont="1" applyBorder="1" applyAlignment="1">
      <alignment vertical="center"/>
    </xf>
    <xf numFmtId="38" fontId="2" fillId="0" borderId="0" xfId="48" applyFont="1" applyBorder="1" applyAlignment="1">
      <alignment vertical="center"/>
    </xf>
    <xf numFmtId="0" fontId="10" fillId="0" borderId="10" xfId="0" applyFont="1" applyBorder="1" applyAlignment="1">
      <alignment vertical="center"/>
    </xf>
    <xf numFmtId="38" fontId="2" fillId="0" borderId="16" xfId="48" applyFont="1" applyBorder="1" applyAlignment="1">
      <alignment horizontal="center" vertical="center"/>
    </xf>
    <xf numFmtId="176" fontId="2" fillId="0" borderId="0" xfId="48" applyNumberFormat="1" applyFont="1" applyBorder="1" applyAlignment="1">
      <alignment vertical="center"/>
    </xf>
    <xf numFmtId="0" fontId="2" fillId="0" borderId="17" xfId="0" applyFont="1" applyBorder="1" applyAlignment="1">
      <alignment vertical="center"/>
    </xf>
    <xf numFmtId="38" fontId="2" fillId="0" borderId="18" xfId="48" applyFont="1" applyBorder="1" applyAlignment="1">
      <alignment vertical="center"/>
    </xf>
    <xf numFmtId="0" fontId="2" fillId="0" borderId="10" xfId="0" applyFont="1" applyBorder="1" applyAlignment="1">
      <alignment vertical="center"/>
    </xf>
    <xf numFmtId="176" fontId="2" fillId="0" borderId="0" xfId="48" applyNumberFormat="1" applyFont="1" applyBorder="1" applyAlignment="1">
      <alignment vertical="center"/>
    </xf>
    <xf numFmtId="176" fontId="10" fillId="0" borderId="0" xfId="48" applyNumberFormat="1" applyFont="1" applyBorder="1" applyAlignment="1">
      <alignment vertical="center"/>
    </xf>
    <xf numFmtId="0" fontId="2" fillId="0" borderId="0" xfId="0" applyFont="1" applyBorder="1" applyAlignment="1">
      <alignment vertical="center"/>
    </xf>
    <xf numFmtId="38" fontId="2" fillId="0" borderId="0" xfId="48" applyFont="1" applyBorder="1" applyAlignment="1">
      <alignment vertical="center"/>
    </xf>
    <xf numFmtId="176" fontId="2" fillId="0" borderId="0" xfId="48" applyNumberFormat="1" applyFont="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38" fontId="0" fillId="10" borderId="13" xfId="48" applyFont="1" applyFill="1" applyBorder="1" applyAlignment="1">
      <alignment vertical="center"/>
    </xf>
    <xf numFmtId="38" fontId="2" fillId="10" borderId="11" xfId="48" applyFont="1" applyFill="1" applyBorder="1" applyAlignment="1">
      <alignment vertical="center"/>
    </xf>
    <xf numFmtId="176" fontId="2" fillId="24" borderId="13" xfId="48" applyNumberFormat="1" applyFont="1" applyFill="1" applyBorder="1" applyAlignment="1">
      <alignment vertical="center"/>
    </xf>
    <xf numFmtId="176" fontId="2" fillId="24" borderId="17" xfId="48" applyNumberFormat="1" applyFont="1" applyFill="1" applyBorder="1" applyAlignment="1">
      <alignment vertical="center"/>
    </xf>
    <xf numFmtId="38" fontId="2" fillId="0" borderId="13" xfId="48" applyFont="1" applyFill="1" applyBorder="1" applyAlignment="1">
      <alignment vertical="center"/>
    </xf>
    <xf numFmtId="0" fontId="2" fillId="0" borderId="13" xfId="0" applyFont="1" applyFill="1" applyBorder="1" applyAlignment="1">
      <alignment vertical="center"/>
    </xf>
    <xf numFmtId="3" fontId="10" fillId="0" borderId="0" xfId="48" applyNumberFormat="1" applyFont="1" applyBorder="1" applyAlignment="1">
      <alignment vertical="center"/>
    </xf>
    <xf numFmtId="38" fontId="10" fillId="0" borderId="0" xfId="48" applyFont="1" applyAlignment="1">
      <alignment vertical="center"/>
    </xf>
    <xf numFmtId="38" fontId="0" fillId="0" borderId="0" xfId="48" applyFont="1" applyBorder="1" applyAlignment="1">
      <alignment horizontal="left" vertical="center"/>
    </xf>
    <xf numFmtId="38" fontId="2" fillId="0" borderId="11" xfId="0" applyNumberFormat="1" applyFont="1" applyBorder="1" applyAlignment="1">
      <alignment vertical="center"/>
    </xf>
    <xf numFmtId="0" fontId="0" fillId="0" borderId="0" xfId="0" applyAlignment="1">
      <alignment horizontal="center" vertical="center"/>
    </xf>
    <xf numFmtId="38" fontId="2" fillId="0" borderId="19" xfId="48" applyFont="1" applyBorder="1" applyAlignment="1">
      <alignment horizontal="center" vertical="center"/>
    </xf>
    <xf numFmtId="38" fontId="2" fillId="0" borderId="20" xfId="48" applyFont="1" applyBorder="1" applyAlignment="1">
      <alignment horizontal="center" vertical="center"/>
    </xf>
    <xf numFmtId="38" fontId="2" fillId="0" borderId="21" xfId="48" applyFont="1" applyBorder="1" applyAlignment="1">
      <alignment horizontal="center" vertical="center"/>
    </xf>
    <xf numFmtId="38" fontId="2" fillId="0" borderId="22" xfId="48"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10" xfId="0" applyFont="1" applyBorder="1" applyAlignment="1">
      <alignment vertical="center"/>
    </xf>
    <xf numFmtId="0" fontId="2" fillId="0" borderId="0" xfId="0" applyFont="1" applyAlignment="1">
      <alignment vertical="center"/>
    </xf>
    <xf numFmtId="0" fontId="2" fillId="0" borderId="12" xfId="0" applyFont="1" applyBorder="1" applyAlignment="1">
      <alignment vertical="top"/>
    </xf>
    <xf numFmtId="0" fontId="2" fillId="0" borderId="16" xfId="0" applyFont="1" applyBorder="1" applyAlignment="1">
      <alignment vertical="top"/>
    </xf>
    <xf numFmtId="0" fontId="0" fillId="0" borderId="16" xfId="0" applyBorder="1" applyAlignment="1">
      <alignment vertical="top"/>
    </xf>
    <xf numFmtId="0" fontId="0" fillId="0" borderId="15" xfId="0" applyBorder="1" applyAlignment="1">
      <alignment vertical="top"/>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2" xfId="0" applyFont="1" applyFill="1" applyBorder="1" applyAlignment="1">
      <alignment vertical="top" wrapText="1"/>
    </xf>
    <xf numFmtId="0" fontId="2" fillId="0" borderId="16" xfId="0" applyFont="1" applyFill="1" applyBorder="1" applyAlignment="1">
      <alignment vertical="top" wrapText="1"/>
    </xf>
    <xf numFmtId="0" fontId="2" fillId="0" borderId="15" xfId="0" applyFont="1" applyFill="1" applyBorder="1" applyAlignment="1">
      <alignment vertical="top" wrapText="1"/>
    </xf>
    <xf numFmtId="38" fontId="2" fillId="0" borderId="12" xfId="48" applyFont="1" applyBorder="1" applyAlignment="1">
      <alignment vertical="center"/>
    </xf>
    <xf numFmtId="0" fontId="2" fillId="0" borderId="16" xfId="0" applyFont="1" applyBorder="1" applyAlignment="1">
      <alignment vertical="center"/>
    </xf>
    <xf numFmtId="38" fontId="0" fillId="24" borderId="11" xfId="48"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5"/>
  <sheetViews>
    <sheetView tabSelected="1" workbookViewId="0" topLeftCell="A1">
      <selection activeCell="F13" sqref="F13"/>
    </sheetView>
  </sheetViews>
  <sheetFormatPr defaultColWidth="9.00390625" defaultRowHeight="13.5"/>
  <cols>
    <col min="1" max="1" width="4.25390625" style="0" customWidth="1"/>
    <col min="2" max="2" width="22.75390625" style="1" customWidth="1"/>
    <col min="3" max="3" width="13.25390625" style="1" customWidth="1"/>
    <col min="4" max="4" width="13.25390625" style="0" customWidth="1"/>
    <col min="5" max="5" width="13.25390625" style="1" customWidth="1"/>
    <col min="6" max="6" width="29.375" style="0" customWidth="1"/>
  </cols>
  <sheetData>
    <row r="1" ht="13.5">
      <c r="B1" s="54"/>
    </row>
    <row r="2" spans="1:6" ht="13.5">
      <c r="A2" s="56" t="s">
        <v>15</v>
      </c>
      <c r="B2" s="56"/>
      <c r="C2" s="56"/>
      <c r="D2" s="56"/>
      <c r="E2" s="56"/>
      <c r="F2" s="56"/>
    </row>
    <row r="3" spans="1:6" ht="13.5">
      <c r="A3" s="2"/>
      <c r="B3" s="2"/>
      <c r="C3" s="2"/>
      <c r="D3" s="2"/>
      <c r="E3" s="2"/>
      <c r="F3" s="2" t="s">
        <v>17</v>
      </c>
    </row>
    <row r="4" spans="1:6" ht="13.5">
      <c r="A4" s="7" t="s">
        <v>18</v>
      </c>
      <c r="B4" s="2"/>
      <c r="C4" s="2"/>
      <c r="D4" s="2"/>
      <c r="E4" s="2"/>
      <c r="F4" s="2"/>
    </row>
    <row r="5" spans="1:6" ht="13.5">
      <c r="A5" s="7"/>
      <c r="B5" s="2"/>
      <c r="C5" s="2"/>
      <c r="D5" s="2"/>
      <c r="E5" s="2"/>
      <c r="F5" t="s">
        <v>23</v>
      </c>
    </row>
    <row r="6" spans="1:6" ht="13.5">
      <c r="A6" s="56" t="s">
        <v>19</v>
      </c>
      <c r="B6" s="56"/>
      <c r="C6" s="56"/>
      <c r="D6" s="56"/>
      <c r="E6" s="56"/>
      <c r="F6" s="56"/>
    </row>
    <row r="7" spans="1:6" ht="13.5">
      <c r="A7" s="2"/>
      <c r="B7" s="2"/>
      <c r="C7" s="2"/>
      <c r="D7" s="2"/>
      <c r="E7" s="2"/>
      <c r="F7" s="2"/>
    </row>
    <row r="8" spans="1:6" ht="13.5">
      <c r="A8" s="56" t="s">
        <v>20</v>
      </c>
      <c r="B8" s="56"/>
      <c r="C8" s="56"/>
      <c r="D8" s="56"/>
      <c r="E8" s="56"/>
      <c r="F8" s="56"/>
    </row>
    <row r="9" spans="1:6" ht="13.5">
      <c r="A9" s="7" t="s">
        <v>9</v>
      </c>
      <c r="B9" s="2"/>
      <c r="C9" s="2"/>
      <c r="D9" s="2"/>
      <c r="E9" s="2"/>
      <c r="F9" s="2"/>
    </row>
    <row r="10" spans="1:6" ht="13.5">
      <c r="A10" s="7"/>
      <c r="B10" s="2" t="s">
        <v>46</v>
      </c>
      <c r="C10" s="2"/>
      <c r="D10" s="2"/>
      <c r="E10" s="2"/>
      <c r="F10" s="2"/>
    </row>
    <row r="11" spans="1:6" ht="13.5">
      <c r="A11" s="7" t="s">
        <v>14</v>
      </c>
      <c r="B11" s="2"/>
      <c r="C11" s="2"/>
      <c r="D11" s="2"/>
      <c r="E11" s="2"/>
      <c r="F11" s="2"/>
    </row>
    <row r="12" spans="1:6" ht="13.5">
      <c r="A12" s="2"/>
      <c r="B12" s="7" t="s">
        <v>46</v>
      </c>
      <c r="C12" s="2"/>
      <c r="D12" s="2"/>
      <c r="E12" s="2"/>
      <c r="F12" s="2"/>
    </row>
    <row r="13" spans="1:6" ht="13.5">
      <c r="A13" s="7" t="s">
        <v>10</v>
      </c>
      <c r="B13" s="7"/>
      <c r="C13" s="2"/>
      <c r="D13" s="2"/>
      <c r="E13" s="2"/>
      <c r="F13" s="2"/>
    </row>
    <row r="14" spans="1:6" ht="13.5">
      <c r="A14" s="7"/>
      <c r="B14" s="7" t="s">
        <v>45</v>
      </c>
      <c r="C14" s="2"/>
      <c r="D14" s="2"/>
      <c r="E14" s="2"/>
      <c r="F14" s="2"/>
    </row>
    <row r="15" spans="1:6" ht="13.5">
      <c r="A15" s="7" t="s">
        <v>11</v>
      </c>
      <c r="B15" s="7"/>
      <c r="C15" s="2"/>
      <c r="D15" s="2"/>
      <c r="E15" s="2"/>
      <c r="F15" s="2"/>
    </row>
    <row r="16" spans="1:6" ht="13.5">
      <c r="A16" s="7"/>
      <c r="B16" s="7" t="s">
        <v>46</v>
      </c>
      <c r="C16" s="2"/>
      <c r="D16" s="2"/>
      <c r="E16" s="2"/>
      <c r="F16" s="2"/>
    </row>
    <row r="17" spans="1:6" ht="13.5">
      <c r="A17" s="7" t="s">
        <v>12</v>
      </c>
      <c r="B17" s="7"/>
      <c r="C17" s="2"/>
      <c r="D17" s="2"/>
      <c r="E17" s="2"/>
      <c r="F17" s="2"/>
    </row>
    <row r="18" spans="1:6" ht="13.5">
      <c r="A18" s="7"/>
      <c r="B18" s="7" t="s">
        <v>45</v>
      </c>
      <c r="C18" s="2"/>
      <c r="D18" s="2"/>
      <c r="E18" s="2"/>
      <c r="F18" s="2"/>
    </row>
    <row r="19" ht="13.5">
      <c r="A19" t="s">
        <v>13</v>
      </c>
    </row>
    <row r="20" spans="2:3" ht="13.5">
      <c r="B20" s="6" t="s">
        <v>7</v>
      </c>
      <c r="C20" s="4" t="s">
        <v>8</v>
      </c>
    </row>
    <row r="21" spans="2:4" ht="13.5">
      <c r="B21" s="5" t="s">
        <v>1</v>
      </c>
      <c r="C21" s="78">
        <f>E38</f>
        <v>0</v>
      </c>
      <c r="D21" s="1"/>
    </row>
    <row r="22" spans="2:4" ht="13.5">
      <c r="B22" s="3" t="s">
        <v>21</v>
      </c>
      <c r="C22" s="46">
        <v>0</v>
      </c>
      <c r="D22" s="1"/>
    </row>
    <row r="23" spans="2:4" ht="13.5">
      <c r="B23" s="5" t="s">
        <v>0</v>
      </c>
      <c r="C23" s="9">
        <f>C21-C22</f>
        <v>0</v>
      </c>
      <c r="D23" s="1"/>
    </row>
    <row r="24" spans="1:7" ht="13.5">
      <c r="A24" s="45" t="s">
        <v>44</v>
      </c>
      <c r="B24" s="12"/>
      <c r="C24" s="52"/>
      <c r="D24" s="53"/>
      <c r="E24" s="53"/>
      <c r="F24" s="10"/>
      <c r="G24" s="10"/>
    </row>
    <row r="25" spans="1:7" ht="13.5">
      <c r="A25" s="15"/>
      <c r="B25" s="16"/>
      <c r="C25" s="17"/>
      <c r="D25" s="18"/>
      <c r="E25" s="18"/>
      <c r="F25" s="15"/>
      <c r="G25" s="10"/>
    </row>
    <row r="26" spans="1:6" ht="13.5">
      <c r="A26" s="15" t="s">
        <v>24</v>
      </c>
      <c r="B26" s="18"/>
      <c r="C26" s="18"/>
      <c r="D26" s="15"/>
      <c r="E26" s="18"/>
      <c r="F26" s="15"/>
    </row>
    <row r="27" spans="1:6" ht="13.5">
      <c r="A27" s="18" t="s">
        <v>31</v>
      </c>
      <c r="B27" s="18"/>
      <c r="C27" s="18"/>
      <c r="D27" s="15"/>
      <c r="E27" s="18"/>
      <c r="F27" s="15"/>
    </row>
    <row r="28" spans="1:6" ht="13.5">
      <c r="A28" s="18"/>
      <c r="B28" s="19" t="s">
        <v>25</v>
      </c>
      <c r="C28" s="19" t="s">
        <v>26</v>
      </c>
      <c r="D28" s="15"/>
      <c r="E28" s="18"/>
      <c r="F28" s="15"/>
    </row>
    <row r="29" spans="1:6" ht="13.5">
      <c r="A29" s="18"/>
      <c r="B29" s="20" t="s">
        <v>16</v>
      </c>
      <c r="C29" s="47">
        <v>0</v>
      </c>
      <c r="D29" s="15"/>
      <c r="E29" s="18"/>
      <c r="F29" s="15"/>
    </row>
    <row r="30" spans="1:6" ht="13.5">
      <c r="A30" s="18"/>
      <c r="B30" s="20" t="s">
        <v>33</v>
      </c>
      <c r="C30" s="47">
        <v>0</v>
      </c>
      <c r="D30" s="15"/>
      <c r="E30" s="18"/>
      <c r="F30" s="15"/>
    </row>
    <row r="31" spans="1:6" ht="13.5">
      <c r="A31" s="18"/>
      <c r="B31" s="20" t="s">
        <v>30</v>
      </c>
      <c r="C31" s="47">
        <v>0</v>
      </c>
      <c r="D31" s="15"/>
      <c r="E31" s="18"/>
      <c r="F31" s="15"/>
    </row>
    <row r="32" spans="1:6" ht="13.5">
      <c r="A32" s="18"/>
      <c r="B32" s="20" t="s">
        <v>5</v>
      </c>
      <c r="C32" s="20">
        <f>SUM(C29:C31)</f>
        <v>0</v>
      </c>
      <c r="D32" s="15"/>
      <c r="E32" s="18"/>
      <c r="F32" s="15"/>
    </row>
    <row r="33" spans="1:6" ht="13.5">
      <c r="A33" s="18" t="s">
        <v>29</v>
      </c>
      <c r="B33" s="18"/>
      <c r="C33" s="18"/>
      <c r="D33" s="15"/>
      <c r="E33" s="18"/>
      <c r="F33" s="15"/>
    </row>
    <row r="34" spans="1:6" ht="13.5">
      <c r="A34" s="18"/>
      <c r="B34" s="19" t="s">
        <v>25</v>
      </c>
      <c r="C34" s="19" t="s">
        <v>4</v>
      </c>
      <c r="D34" s="21" t="s">
        <v>26</v>
      </c>
      <c r="E34" s="19" t="s">
        <v>8</v>
      </c>
      <c r="F34" s="15"/>
    </row>
    <row r="35" spans="1:6" ht="13.5">
      <c r="A35" s="18"/>
      <c r="B35" s="20" t="s">
        <v>16</v>
      </c>
      <c r="C35" s="47">
        <v>0</v>
      </c>
      <c r="D35" s="55">
        <f>C29</f>
        <v>0</v>
      </c>
      <c r="E35" s="20">
        <f>C35*D35</f>
        <v>0</v>
      </c>
      <c r="F35" s="15"/>
    </row>
    <row r="36" spans="1:6" ht="13.5">
      <c r="A36" s="18"/>
      <c r="B36" s="20" t="s">
        <v>33</v>
      </c>
      <c r="C36" s="47">
        <v>0</v>
      </c>
      <c r="D36" s="55">
        <f>C30</f>
        <v>0</v>
      </c>
      <c r="E36" s="20">
        <f>C36*D36</f>
        <v>0</v>
      </c>
      <c r="F36" s="15"/>
    </row>
    <row r="37" spans="1:6" ht="13.5">
      <c r="A37" s="18"/>
      <c r="B37" s="20" t="s">
        <v>43</v>
      </c>
      <c r="C37" s="20"/>
      <c r="D37" s="22"/>
      <c r="E37" s="47">
        <v>0</v>
      </c>
      <c r="F37" s="15"/>
    </row>
    <row r="38" spans="1:6" ht="13.5">
      <c r="A38" s="18"/>
      <c r="B38" s="20" t="s">
        <v>5</v>
      </c>
      <c r="C38" s="20"/>
      <c r="D38" s="22">
        <f>D35+D36</f>
        <v>0</v>
      </c>
      <c r="E38" s="20">
        <f>E35+E36+E37</f>
        <v>0</v>
      </c>
      <c r="F38" s="15" t="s">
        <v>48</v>
      </c>
    </row>
    <row r="39" spans="1:6" ht="13.5">
      <c r="A39" s="15" t="s">
        <v>27</v>
      </c>
      <c r="B39" s="18"/>
      <c r="C39" s="18"/>
      <c r="D39" s="15"/>
      <c r="E39" s="18"/>
      <c r="F39" s="15"/>
    </row>
    <row r="40" spans="1:6" ht="13.5">
      <c r="A40" s="71" t="s">
        <v>6</v>
      </c>
      <c r="B40" s="57" t="s">
        <v>2</v>
      </c>
      <c r="C40" s="61" t="s">
        <v>3</v>
      </c>
      <c r="D40" s="62"/>
      <c r="E40" s="59"/>
      <c r="F40" s="57" t="s">
        <v>28</v>
      </c>
    </row>
    <row r="41" spans="1:6" ht="13.5">
      <c r="A41" s="72"/>
      <c r="B41" s="58"/>
      <c r="C41" s="63"/>
      <c r="D41" s="64"/>
      <c r="E41" s="60"/>
      <c r="F41" s="58"/>
    </row>
    <row r="42" spans="1:6" ht="13.5">
      <c r="A42" s="23">
        <v>1</v>
      </c>
      <c r="B42" s="50" t="s">
        <v>45</v>
      </c>
      <c r="C42" s="26"/>
      <c r="D42" s="27"/>
      <c r="E42" s="28"/>
      <c r="F42" s="51" t="s">
        <v>45</v>
      </c>
    </row>
    <row r="43" spans="1:6" ht="13.5">
      <c r="A43" s="23">
        <v>2</v>
      </c>
      <c r="B43" s="50" t="s">
        <v>45</v>
      </c>
      <c r="C43" s="26"/>
      <c r="D43" s="27"/>
      <c r="E43" s="28"/>
      <c r="F43" s="51" t="s">
        <v>45</v>
      </c>
    </row>
    <row r="44" spans="1:6" ht="13.5">
      <c r="A44" s="23">
        <v>3</v>
      </c>
      <c r="B44" s="50" t="s">
        <v>45</v>
      </c>
      <c r="C44" s="26"/>
      <c r="D44" s="27"/>
      <c r="E44" s="28"/>
      <c r="F44" s="51" t="s">
        <v>45</v>
      </c>
    </row>
    <row r="45" spans="1:6" ht="13.5">
      <c r="A45" s="23">
        <v>4</v>
      </c>
      <c r="B45" s="24"/>
      <c r="C45" s="26"/>
      <c r="D45" s="27"/>
      <c r="E45" s="28"/>
      <c r="F45" s="25"/>
    </row>
    <row r="46" spans="1:6" ht="13.5">
      <c r="A46" s="23">
        <v>5</v>
      </c>
      <c r="B46" s="24"/>
      <c r="C46" s="26"/>
      <c r="D46" s="27"/>
      <c r="E46" s="28"/>
      <c r="F46" s="25"/>
    </row>
    <row r="47" spans="1:6" ht="13.5">
      <c r="A47" s="23">
        <v>6</v>
      </c>
      <c r="B47" s="24"/>
      <c r="C47" s="26"/>
      <c r="D47" s="27"/>
      <c r="E47" s="28"/>
      <c r="F47" s="25"/>
    </row>
    <row r="48" spans="1:6" ht="13.5">
      <c r="A48" s="29"/>
      <c r="B48" s="20" t="s">
        <v>5</v>
      </c>
      <c r="C48" s="76"/>
      <c r="D48" s="77"/>
      <c r="E48" s="30"/>
      <c r="F48" s="22"/>
    </row>
    <row r="49" spans="1:6" ht="13.5">
      <c r="A49" s="16" t="s">
        <v>32</v>
      </c>
      <c r="B49" s="31"/>
      <c r="C49" s="32"/>
      <c r="D49" s="27"/>
      <c r="E49" s="31"/>
      <c r="F49" s="16"/>
    </row>
    <row r="50" spans="1:6" ht="13.5">
      <c r="A50" s="12"/>
      <c r="B50" s="13"/>
      <c r="C50" s="14"/>
      <c r="D50" s="11"/>
      <c r="E50" s="13"/>
      <c r="F50" s="12"/>
    </row>
    <row r="51" spans="1:6" ht="13.5">
      <c r="A51" s="16" t="s">
        <v>39</v>
      </c>
      <c r="B51" s="13"/>
      <c r="C51" s="14"/>
      <c r="D51" s="11"/>
      <c r="E51" s="13"/>
      <c r="F51" s="12"/>
    </row>
    <row r="52" spans="1:6" ht="13.5">
      <c r="A52" s="16"/>
      <c r="B52" s="13"/>
      <c r="C52" s="14"/>
      <c r="D52" s="11"/>
      <c r="E52" s="13"/>
      <c r="F52" s="12"/>
    </row>
    <row r="53" spans="1:6" ht="13.5">
      <c r="A53" s="21" t="s">
        <v>36</v>
      </c>
      <c r="B53" s="34" t="s">
        <v>35</v>
      </c>
      <c r="C53" s="19" t="s">
        <v>34</v>
      </c>
      <c r="D53" s="33"/>
      <c r="E53" s="13"/>
      <c r="F53" s="12"/>
    </row>
    <row r="54" spans="1:6" ht="13.5">
      <c r="A54" s="25">
        <v>1</v>
      </c>
      <c r="B54" s="31" t="s">
        <v>37</v>
      </c>
      <c r="C54" s="48" t="e">
        <f>C21/(((C22/C32)*C29)+(C22/C32)/2*C30)</f>
        <v>#DIV/0!</v>
      </c>
      <c r="D54" s="65" t="s">
        <v>47</v>
      </c>
      <c r="E54" s="66"/>
      <c r="F54" s="66"/>
    </row>
    <row r="55" spans="1:6" ht="13.5">
      <c r="A55" s="36">
        <v>2</v>
      </c>
      <c r="B55" s="37" t="s">
        <v>38</v>
      </c>
      <c r="C55" s="49" t="e">
        <f>(C23*(-1)/C22)</f>
        <v>#DIV/0!</v>
      </c>
      <c r="D55" s="38"/>
      <c r="E55" s="13"/>
      <c r="F55" s="12"/>
    </row>
    <row r="56" spans="1:6" ht="13.5">
      <c r="A56" s="16"/>
      <c r="B56" s="31"/>
      <c r="C56" s="39"/>
      <c r="D56" s="27"/>
      <c r="E56" s="13"/>
      <c r="F56" s="12"/>
    </row>
    <row r="57" spans="1:6" ht="13.5">
      <c r="A57" s="41" t="s">
        <v>40</v>
      </c>
      <c r="B57" s="13"/>
      <c r="C57" s="40"/>
      <c r="D57" s="11"/>
      <c r="E57" s="13"/>
      <c r="F57" s="12"/>
    </row>
    <row r="58" spans="1:6" s="45" customFormat="1" ht="13.5">
      <c r="A58" s="41"/>
      <c r="B58" s="42"/>
      <c r="C58" s="43"/>
      <c r="D58" s="44"/>
      <c r="E58" s="42"/>
      <c r="F58" s="41"/>
    </row>
    <row r="59" spans="1:6" ht="70.5" customHeight="1">
      <c r="A59" s="73"/>
      <c r="B59" s="74"/>
      <c r="C59" s="74"/>
      <c r="D59" s="74"/>
      <c r="E59" s="74"/>
      <c r="F59" s="75"/>
    </row>
    <row r="60" spans="1:6" ht="13.5">
      <c r="A60" s="16"/>
      <c r="B60" s="31"/>
      <c r="C60" s="35"/>
      <c r="D60" s="11"/>
      <c r="E60" s="13"/>
      <c r="F60" s="12"/>
    </row>
    <row r="61" spans="1:6" ht="13.5">
      <c r="A61" s="16" t="s">
        <v>41</v>
      </c>
      <c r="B61" s="13"/>
      <c r="C61" s="14"/>
      <c r="D61" s="11"/>
      <c r="E61" s="13"/>
      <c r="F61" s="12"/>
    </row>
    <row r="62" spans="1:6" ht="13.5">
      <c r="A62" s="16"/>
      <c r="B62" s="42" t="s">
        <v>42</v>
      </c>
      <c r="C62" s="14"/>
      <c r="D62" s="11"/>
      <c r="E62" s="13"/>
      <c r="F62" s="12"/>
    </row>
    <row r="63" spans="1:6" ht="56.25" customHeight="1">
      <c r="A63" s="67"/>
      <c r="B63" s="68"/>
      <c r="C63" s="69"/>
      <c r="D63" s="69"/>
      <c r="E63" s="69"/>
      <c r="F63" s="70"/>
    </row>
    <row r="64" spans="1:6" ht="13.5">
      <c r="A64" s="16"/>
      <c r="B64" s="31"/>
      <c r="C64" s="35"/>
      <c r="D64" s="11"/>
      <c r="E64" s="13"/>
      <c r="F64" s="12"/>
    </row>
    <row r="65" ht="13.5">
      <c r="F65" s="8" t="s">
        <v>22</v>
      </c>
    </row>
  </sheetData>
  <sheetProtection/>
  <mergeCells count="12">
    <mergeCell ref="D54:F54"/>
    <mergeCell ref="A63:F63"/>
    <mergeCell ref="A40:A41"/>
    <mergeCell ref="B40:B41"/>
    <mergeCell ref="A59:F59"/>
    <mergeCell ref="C48:D48"/>
    <mergeCell ref="A2:F2"/>
    <mergeCell ref="A6:F6"/>
    <mergeCell ref="A8:F8"/>
    <mergeCell ref="F40:F41"/>
    <mergeCell ref="E40:E41"/>
    <mergeCell ref="C40:D41"/>
  </mergeCells>
  <printOptions/>
  <pageMargins left="0.9055118110236221" right="0.5118110236220472" top="0.7480314960629921" bottom="0.7480314960629921" header="0.31496062992125984" footer="0.31496062992125984"/>
  <pageSetup horizontalDpi="300" verticalDpi="3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nameki</dc:creator>
  <cp:keywords/>
  <dc:description/>
  <cp:lastModifiedBy>isibasi</cp:lastModifiedBy>
  <cp:lastPrinted>2011-11-15T08:18:57Z</cp:lastPrinted>
  <dcterms:created xsi:type="dcterms:W3CDTF">2010-08-11T08:12:41Z</dcterms:created>
  <dcterms:modified xsi:type="dcterms:W3CDTF">2011-11-16T08:14:04Z</dcterms:modified>
  <cp:category/>
  <cp:version/>
  <cp:contentType/>
  <cp:contentStatus/>
</cp:coreProperties>
</file>